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45" yWindow="300" windowWidth="14730" windowHeight="11250"/>
  </bookViews>
  <sheets>
    <sheet name="DCI" sheetId="1" r:id="rId1"/>
    <sheet name="Tabelas" sheetId="2" state="hidden" r:id="rId2"/>
  </sheets>
  <calcPr calcId="145621"/>
</workbook>
</file>

<file path=xl/calcChain.xml><?xml version="1.0" encoding="utf-8"?>
<calcChain xmlns="http://schemas.openxmlformats.org/spreadsheetml/2006/main">
  <c r="C60" i="1" l="1"/>
  <c r="Q46" i="1"/>
  <c r="W34" i="1"/>
  <c r="F49" i="1" l="1"/>
  <c r="W49" i="1" s="1"/>
</calcChain>
</file>

<file path=xl/comments1.xml><?xml version="1.0" encoding="utf-8"?>
<comments xmlns="http://schemas.openxmlformats.org/spreadsheetml/2006/main">
  <authors>
    <author>Henrique Gesser</author>
    <author xml:space="preserve"> 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*Obrigatório: informar se no caso de aumento de carga para unidade existente e o agrupamento de nova(s) caixa(s) de medição a uma unidade existente.</t>
        </r>
      </text>
    </comment>
    <comment ref="N8" authorId="0">
      <text>
        <r>
          <rPr>
            <b/>
            <sz val="9"/>
            <color indexed="81"/>
            <rFont val="Tahoma"/>
            <family val="2"/>
          </rPr>
          <t>*Obrigatório: Informar se o caso de ligação nova com a necessidade de DCI de acordo com NTC 001. Necessário informar a aferiação (número) do vizinho mais próximo.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1">
      <text>
        <r>
          <rPr>
            <sz val="10"/>
            <rFont val="Arial"/>
            <family val="2"/>
          </rPr>
          <t>Para o caso de aumento de carga informar a unidade consumidora existente</t>
        </r>
      </text>
    </comment>
    <comment ref="N10" authorId="1">
      <text>
        <r>
          <rPr>
            <sz val="10"/>
            <rFont val="Arial"/>
            <family val="2"/>
          </rPr>
          <t>Para o caso de ligação nova, deve ser informado a aferição do vizinho mais próximo para localização na sistema da COCEL.</t>
        </r>
      </text>
    </comment>
    <comment ref="A12" authorId="1">
      <text>
        <r>
          <rPr>
            <sz val="10"/>
            <rFont val="Arial"/>
            <family val="2"/>
          </rPr>
          <t>*Obrigatório: informar nome completo do cadastro da unidade consumidora.</t>
        </r>
      </text>
    </comment>
    <comment ref="A14" authorId="1">
      <text>
        <r>
          <rPr>
            <sz val="10"/>
            <rFont val="Arial"/>
            <family val="2"/>
          </rPr>
          <t>Informar no caso de pessoal física, número do RG.</t>
        </r>
      </text>
    </comment>
    <comment ref="K14" authorId="1">
      <text>
        <r>
          <rPr>
            <sz val="10"/>
            <rFont val="Arial"/>
            <family val="2"/>
          </rPr>
          <t>*Obrigatório: Informar CPF para o caso de pessoa física e CNPJ para o caso de pessoa jurídica.</t>
        </r>
      </text>
    </comment>
    <comment ref="A16" authorId="1">
      <text>
        <r>
          <rPr>
            <sz val="10"/>
            <rFont val="Arial"/>
            <family val="2"/>
          </rPr>
          <t>*Obrigatório: informar o endereço completo onde será ligado a unidade consumidora.</t>
        </r>
      </text>
    </comment>
    <comment ref="O16" authorId="1">
      <text>
        <r>
          <rPr>
            <sz val="10"/>
            <rFont val="Arial"/>
            <family val="2"/>
          </rPr>
          <t xml:space="preserve">*Obrigatório: Informar o número predial da unidade consumidora.	</t>
        </r>
      </text>
    </comment>
    <comment ref="R16" authorId="1">
      <text>
        <r>
          <rPr>
            <sz val="10"/>
            <rFont val="Arial"/>
            <family val="2"/>
          </rPr>
          <t>*Obrigatório: informar o bairro da unidade consumidora.</t>
        </r>
      </text>
    </comment>
    <comment ref="A18" authorId="1">
      <text>
        <r>
          <rPr>
            <sz val="10"/>
            <rFont val="Arial"/>
            <family val="2"/>
          </rPr>
          <t>*Obrigatório: informar o telefone residencial ou celular do responsável pela unidade consumidora.</t>
        </r>
      </text>
    </comment>
    <comment ref="L18" authorId="1">
      <text>
        <r>
          <rPr>
            <sz val="10"/>
            <rFont val="Arial"/>
            <family val="2"/>
          </rPr>
          <t>*Obrigatório: informar o e-mail do responsável pela unidade consumidora.</t>
        </r>
      </text>
    </comment>
    <comment ref="A20" authorId="1">
      <text>
        <r>
          <rPr>
            <sz val="10"/>
            <rFont val="Arial"/>
            <family val="2"/>
          </rPr>
          <t>*Obrigatório: informar qual a classe de atendimento da unidade consumidora</t>
        </r>
      </text>
    </comment>
    <comment ref="A22" authorId="1">
      <text>
        <r>
          <rPr>
            <sz val="10"/>
            <rFont val="Arial"/>
            <family val="2"/>
          </rPr>
          <t>*Obrigatório: informar qual o ramo de atividade a ser desenvolvida na unidade consumidora, exceto para a classe residencial. Exemplo: metalúrgica, confecção, lataria, etc.</t>
        </r>
      </text>
    </comment>
    <comment ref="B26" authorId="1">
      <text>
        <r>
          <rPr>
            <sz val="10"/>
            <rFont val="Arial"/>
            <family val="2"/>
          </rPr>
          <t>*Obrigatório: informar a quantidade de equipamento.</t>
        </r>
      </text>
    </comment>
    <comment ref="D26" authorId="1">
      <text>
        <r>
          <rPr>
            <sz val="10"/>
            <rFont val="Arial"/>
            <family val="2"/>
          </rPr>
          <t>*Obrigatório: informar o tipo de equipamento pertencente a unidade consumidora.</t>
        </r>
      </text>
    </comment>
    <comment ref="J26" authorId="1">
      <text>
        <r>
          <rPr>
            <sz val="10"/>
            <rFont val="Arial"/>
            <family val="2"/>
          </rPr>
          <t>*Obrigatório: informar a potência  em kW do equipamento.</t>
        </r>
      </text>
    </comment>
    <comment ref="O26" authorId="1">
      <text>
        <r>
          <rPr>
            <sz val="10"/>
            <rFont val="Arial"/>
            <family val="2"/>
          </rPr>
          <t>*Obrigatório: informar a quantidade de equipamento.</t>
        </r>
      </text>
    </comment>
    <comment ref="Q26" authorId="1">
      <text>
        <r>
          <rPr>
            <sz val="10"/>
            <rFont val="Arial"/>
            <family val="2"/>
          </rPr>
          <t>*Obrigatório: informar o tipo de equipamento pertencente a unidade consumidora.</t>
        </r>
      </text>
    </comment>
    <comment ref="W26" authorId="1">
      <text>
        <r>
          <rPr>
            <sz val="10"/>
            <rFont val="Arial"/>
            <family val="2"/>
          </rPr>
          <t>*Obrigatório: informar a potência  em kW do equipamento.</t>
        </r>
      </text>
    </comment>
    <comment ref="W34" authorId="0">
      <text>
        <r>
          <rPr>
            <b/>
            <sz val="9"/>
            <color indexed="81"/>
            <rFont val="Tahoma"/>
            <charset val="1"/>
          </rPr>
          <t xml:space="preserve">*Obrigatório: informar o somatório das potências das cargas instaladas. </t>
        </r>
      </text>
    </comment>
    <comment ref="A36" authorId="1">
      <text>
        <r>
          <rPr>
            <sz val="10"/>
            <rFont val="Arial"/>
            <family val="2"/>
          </rPr>
          <t>*Obrigatório: para o atendimento solicitado, informar se há equipamentos especiais, se “sim” informar a potência na célula de acordo com o tipo de ligação (monofásico, bifásico ou trifásco), se não possuir marcar a opção “não”.</t>
        </r>
      </text>
    </comment>
    <comment ref="B38" authorId="0">
      <text>
        <r>
          <rPr>
            <b/>
            <sz val="9"/>
            <color indexed="81"/>
            <rFont val="Tahoma"/>
            <charset val="1"/>
          </rPr>
          <t>*Obrigatório: informar a quantidade de equipamento.</t>
        </r>
      </text>
    </comment>
    <comment ref="D38" authorId="0">
      <text>
        <r>
          <rPr>
            <b/>
            <sz val="9"/>
            <color indexed="81"/>
            <rFont val="Tahoma"/>
            <charset val="1"/>
          </rPr>
          <t>*Obrigatório: informar o tipo de equipamento pertencente a unidade consumidora.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*Obrigatório: informar a potência do equipamento na coluna correspondente do tipo de ligação.</t>
        </r>
      </text>
    </comment>
    <comment ref="Q46" authorId="1">
      <text>
        <r>
          <rPr>
            <sz val="10"/>
            <rFont val="Arial"/>
            <family val="2"/>
          </rPr>
          <t>*Obrigatório: informar o somatório da potência das cargas especiais.</t>
        </r>
      </text>
    </comment>
    <comment ref="F49" authorId="1">
      <text>
        <r>
          <rPr>
            <sz val="10"/>
            <rFont val="Arial"/>
            <family val="2"/>
          </rPr>
          <t>*Obrigatório: informar o somatório do total de cargas e total de cargas especiais.</t>
        </r>
      </text>
    </comment>
    <comment ref="N49" authorId="1">
      <text>
        <r>
          <rPr>
            <sz val="10"/>
            <rFont val="Arial"/>
            <family val="2"/>
          </rPr>
          <t xml:space="preserve">*Obrigatório: informar o Fator de Demanda calculado para a unidade consumidora de acordo com a utilização dos equipamentos. </t>
        </r>
      </text>
    </comment>
    <comment ref="W49" authorId="1">
      <text>
        <r>
          <rPr>
            <sz val="10"/>
            <rFont val="Arial"/>
            <family val="2"/>
          </rPr>
          <t>*Obrigatório: informar a Demanda Total Declarada para a unidade consumidora.</t>
        </r>
      </text>
    </comment>
    <comment ref="V51" authorId="1">
      <text>
        <r>
          <rPr>
            <sz val="10"/>
            <rFont val="Arial"/>
            <family val="2"/>
          </rPr>
          <t xml:space="preserve">*Obrigatório: Após o cálculo da Demanda Total  Declarada verificar a NTC 001 e informar a categoria de atendimento da entrada de serviço.  </t>
        </r>
      </text>
    </comment>
    <comment ref="A53" authorId="1">
      <text>
        <r>
          <rPr>
            <sz val="10"/>
            <rFont val="Arial"/>
            <family val="2"/>
          </rPr>
          <t>*Obrigatório: informar o tipo da ligação a ser atendida, de acordo com a categoria de atendimento calculada.</t>
        </r>
      </text>
    </comment>
    <comment ref="D56" authorId="0">
      <text>
        <r>
          <rPr>
            <sz val="9"/>
            <color indexed="81"/>
            <rFont val="Tahoma"/>
            <family val="2"/>
          </rPr>
          <t>*Obrigatório: informar se a entrada de serviço será agrupada. Se “sim” informa nos campo abaixo quais as quantidades de ligações e a categoria individual de atendimento, se “não” marcar a célula não.</t>
        </r>
      </text>
    </comment>
    <comment ref="A60" authorId="1">
      <text>
        <r>
          <rPr>
            <sz val="10"/>
            <rFont val="Arial"/>
            <family val="2"/>
          </rPr>
          <t>*Obrigatório: informar a data de preenchimento da desta declaração</t>
        </r>
      </text>
    </comment>
    <comment ref="B62" authorId="0">
      <text>
        <r>
          <rPr>
            <b/>
            <sz val="9"/>
            <color indexed="81"/>
            <rFont val="Tahoma"/>
            <charset val="1"/>
          </rPr>
          <t>*Obrigatório: informar telefone para possíveis contatos da COCEL referênte a informações da DCI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62" authorId="1">
      <text>
        <r>
          <rPr>
            <sz val="10"/>
            <rFont val="Arial"/>
            <family val="2"/>
          </rPr>
          <t>*Obrigatório: o responsável pelo informações fornecidas nesta DCI deve assinar nesta campo.</t>
        </r>
      </text>
    </comment>
  </commentList>
</comments>
</file>

<file path=xl/sharedStrings.xml><?xml version="1.0" encoding="utf-8"?>
<sst xmlns="http://schemas.openxmlformats.org/spreadsheetml/2006/main" count="89" uniqueCount="73">
  <si>
    <t>DCI - DECLARAÇÃO DE CARGA INSTALADA</t>
  </si>
  <si>
    <t>DADOS DA UNIDADE CONSUMIDORA</t>
  </si>
  <si>
    <t xml:space="preserve"> Nome completo:    </t>
  </si>
  <si>
    <t xml:space="preserve"> RG:  </t>
  </si>
  <si>
    <t xml:space="preserve">CPF/CNPJ:  </t>
  </si>
  <si>
    <t xml:space="preserve"> Endereço: </t>
  </si>
  <si>
    <t>Nº:</t>
  </si>
  <si>
    <t xml:space="preserve">Bairro: </t>
  </si>
  <si>
    <t xml:space="preserve"> Fone Res/Cel:  (  )</t>
  </si>
  <si>
    <t xml:space="preserve">E-mail:  </t>
  </si>
  <si>
    <t xml:space="preserve"> Classe: </t>
  </si>
  <si>
    <t>Residencial</t>
  </si>
  <si>
    <t>Comercial</t>
  </si>
  <si>
    <t>Industrial</t>
  </si>
  <si>
    <t>Rural</t>
  </si>
  <si>
    <t xml:space="preserve"> Ramo de atividade: </t>
  </si>
  <si>
    <t>CARGA INSTALADA</t>
  </si>
  <si>
    <t>Seq.</t>
  </si>
  <si>
    <t>Quant.</t>
  </si>
  <si>
    <t>Descrição</t>
  </si>
  <si>
    <t>kW</t>
  </si>
  <si>
    <t>TOTAL (kW)</t>
  </si>
  <si>
    <t xml:space="preserve"> Há cargas especiais?  </t>
  </si>
  <si>
    <t>Sim</t>
  </si>
  <si>
    <t>Não</t>
  </si>
  <si>
    <t>(aparelhos de solda elétrica, aparelhos de Raio X e motor com potência maior que 5CV)</t>
  </si>
  <si>
    <t>Tipo de ligação e Potência (kW)</t>
  </si>
  <si>
    <t>Monofásico</t>
  </si>
  <si>
    <t>Bifásico</t>
  </si>
  <si>
    <t>Trifásico</t>
  </si>
  <si>
    <t>DADOS DA ENTRADA DE SERVIÇO</t>
  </si>
  <si>
    <t xml:space="preserve"> Carga Total Instalada:</t>
  </si>
  <si>
    <t>Fator de Demanda:</t>
  </si>
  <si>
    <t>%</t>
  </si>
  <si>
    <t>Demanda Declarada:</t>
  </si>
  <si>
    <t xml:space="preserve"> Tipo da ligação:</t>
  </si>
  <si>
    <t>Monofásica</t>
  </si>
  <si>
    <t>Bifásica</t>
  </si>
  <si>
    <t>Trifásica</t>
  </si>
  <si>
    <t>Rural 127/254V</t>
  </si>
  <si>
    <t xml:space="preserve">Medição Agrupada: </t>
  </si>
  <si>
    <t>Quant. ligação</t>
  </si>
  <si>
    <t>Categoria</t>
  </si>
  <si>
    <t xml:space="preserve"> Data:  </t>
  </si>
  <si>
    <t>Responsável pelas informações</t>
  </si>
  <si>
    <t xml:space="preserve"> Aumento de Carga ou Agrupamento:</t>
  </si>
  <si>
    <t>Ligação Nova individual:</t>
  </si>
  <si>
    <t>Telefone do responsável pelas informações</t>
  </si>
  <si>
    <t xml:space="preserve">   (      )   </t>
  </si>
  <si>
    <t xml:space="preserve"> Unidade Consumidora:  </t>
  </si>
  <si>
    <t xml:space="preserve">Aferição do vizinho mais próximo:  </t>
  </si>
  <si>
    <t>M50</t>
  </si>
  <si>
    <t>M63</t>
  </si>
  <si>
    <t>B50</t>
  </si>
  <si>
    <t>B63</t>
  </si>
  <si>
    <t>B70</t>
  </si>
  <si>
    <t>B80</t>
  </si>
  <si>
    <t>B100</t>
  </si>
  <si>
    <t>T50</t>
  </si>
  <si>
    <t>T63</t>
  </si>
  <si>
    <t>T70</t>
  </si>
  <si>
    <t>T80</t>
  </si>
  <si>
    <t>T100</t>
  </si>
  <si>
    <t>T125</t>
  </si>
  <si>
    <t>T150</t>
  </si>
  <si>
    <t>T175</t>
  </si>
  <si>
    <t>T200</t>
  </si>
  <si>
    <t>x</t>
  </si>
  <si>
    <t>DVDT123456</t>
  </si>
  <si>
    <t>Senha</t>
  </si>
  <si>
    <t>Centro</t>
  </si>
  <si>
    <t>(  )</t>
  </si>
  <si>
    <t>Categoria de Atendimento Solicitada (NTC 001):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</si>
</sst>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imes New Roman"/>
      <family val="1"/>
    </font>
    <font>
      <sz val="10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5" borderId="0" xfId="0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4" xfId="0" applyFont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0" fillId="3" borderId="0" xfId="0" applyFill="1" applyBorder="1"/>
    <xf numFmtId="0" fontId="0" fillId="0" borderId="0" xfId="0" applyBorder="1"/>
    <xf numFmtId="0" fontId="0" fillId="3" borderId="8" xfId="0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3" borderId="14" xfId="0" applyFill="1" applyBorder="1"/>
    <xf numFmtId="0" fontId="0" fillId="3" borderId="15" xfId="0" applyFill="1" applyBorder="1"/>
    <xf numFmtId="0" fontId="0" fillId="3" borderId="18" xfId="0" applyFill="1" applyBorder="1"/>
    <xf numFmtId="0" fontId="0" fillId="3" borderId="20" xfId="0" applyFill="1" applyBorder="1"/>
    <xf numFmtId="0" fontId="0" fillId="0" borderId="18" xfId="0" applyBorder="1"/>
    <xf numFmtId="0" fontId="0" fillId="0" borderId="7" xfId="0" applyBorder="1"/>
    <xf numFmtId="0" fontId="2" fillId="5" borderId="1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vertical="center"/>
    </xf>
    <xf numFmtId="0" fontId="2" fillId="0" borderId="18" xfId="0" applyFont="1" applyBorder="1" applyAlignment="1"/>
    <xf numFmtId="0" fontId="2" fillId="0" borderId="7" xfId="0" applyFont="1" applyBorder="1" applyAlignment="1"/>
    <xf numFmtId="0" fontId="2" fillId="5" borderId="7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18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20" xfId="0" applyBorder="1"/>
    <xf numFmtId="0" fontId="2" fillId="0" borderId="8" xfId="0" applyFont="1" applyBorder="1"/>
    <xf numFmtId="0" fontId="2" fillId="0" borderId="24" xfId="0" applyFont="1" applyBorder="1"/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/>
    <xf numFmtId="0" fontId="2" fillId="0" borderId="37" xfId="0" applyFont="1" applyBorder="1" applyAlignment="1"/>
    <xf numFmtId="0" fontId="3" fillId="0" borderId="15" xfId="0" applyFont="1" applyBorder="1" applyAlignment="1"/>
    <xf numFmtId="0" fontId="2" fillId="0" borderId="13" xfId="0" quotePrefix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2" fontId="2" fillId="6" borderId="26" xfId="0" applyNumberFormat="1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38" xfId="0" applyFont="1" applyFill="1" applyBorder="1" applyAlignment="1" applyProtection="1">
      <alignment horizontal="center" vertical="center"/>
      <protection locked="0"/>
    </xf>
    <xf numFmtId="0" fontId="2" fillId="6" borderId="3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6" borderId="34" xfId="0" applyFont="1" applyFill="1" applyBorder="1" applyAlignment="1" applyProtection="1">
      <alignment horizontal="center" vertical="center"/>
      <protection locked="0"/>
    </xf>
    <xf numFmtId="0" fontId="1" fillId="6" borderId="35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2" fontId="2" fillId="6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/>
    </xf>
    <xf numFmtId="0" fontId="2" fillId="6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2" fillId="0" borderId="36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2" fontId="2" fillId="6" borderId="11" xfId="0" applyNumberFormat="1" applyFont="1" applyFill="1" applyBorder="1" applyAlignment="1" applyProtection="1">
      <alignment horizontal="center" vertical="center"/>
      <protection locked="0"/>
    </xf>
    <xf numFmtId="2" fontId="2" fillId="6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2" fillId="6" borderId="24" xfId="0" applyFont="1" applyFill="1" applyBorder="1" applyAlignment="1" applyProtection="1">
      <alignment horizontal="left" vertical="center"/>
      <protection locked="0"/>
    </xf>
    <xf numFmtId="14" fontId="12" fillId="3" borderId="8" xfId="0" applyNumberFormat="1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2" fillId="6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114300</xdr:rowOff>
    </xdr:from>
    <xdr:to>
      <xdr:col>5</xdr:col>
      <xdr:colOff>86783</xdr:colOff>
      <xdr:row>3</xdr:row>
      <xdr:rowOff>38100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4300"/>
          <a:ext cx="1039283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2"/>
  <sheetViews>
    <sheetView showGridLines="0" tabSelected="1" zoomScale="115" zoomScaleNormal="115" workbookViewId="0">
      <selection activeCell="AE22" sqref="AE22"/>
    </sheetView>
  </sheetViews>
  <sheetFormatPr defaultRowHeight="15" x14ac:dyDescent="0.25"/>
  <cols>
    <col min="1" max="1" width="4.28515625" customWidth="1"/>
    <col min="2" max="13" width="3.42578125" customWidth="1"/>
    <col min="14" max="14" width="3.85546875" customWidth="1"/>
    <col min="15" max="23" width="3.42578125" customWidth="1"/>
    <col min="24" max="24" width="3" customWidth="1"/>
    <col min="25" max="25" width="4.5703125" customWidth="1"/>
  </cols>
  <sheetData>
    <row r="1" spans="1:25" x14ac:dyDescent="0.25">
      <c r="A1" s="23"/>
      <c r="B1" s="24"/>
      <c r="C1" s="24"/>
      <c r="D1" s="24"/>
      <c r="E1" s="24"/>
      <c r="F1" s="24"/>
      <c r="G1" s="105" t="s">
        <v>0</v>
      </c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6"/>
    </row>
    <row r="2" spans="1:25" x14ac:dyDescent="0.25">
      <c r="A2" s="25"/>
      <c r="B2" s="10"/>
      <c r="C2" s="10"/>
      <c r="D2" s="10"/>
      <c r="E2" s="10"/>
      <c r="F2" s="10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 x14ac:dyDescent="0.25">
      <c r="A3" s="25"/>
      <c r="B3" s="10"/>
      <c r="C3" s="10"/>
      <c r="D3" s="10"/>
      <c r="E3" s="10"/>
      <c r="F3" s="10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 x14ac:dyDescent="0.25">
      <c r="A4" s="26"/>
      <c r="B4" s="102">
        <v>44319</v>
      </c>
      <c r="C4" s="103"/>
      <c r="D4" s="103"/>
      <c r="E4" s="103"/>
      <c r="F4" s="12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10"/>
    </row>
    <row r="5" spans="1:25" ht="3.75" customHeight="1" x14ac:dyDescent="0.25">
      <c r="A5" s="2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8"/>
    </row>
    <row r="6" spans="1:25" x14ac:dyDescent="0.25">
      <c r="A6" s="75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25" ht="3.75" customHeight="1" x14ac:dyDescent="0.25">
      <c r="A7" s="2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0"/>
    </row>
    <row r="8" spans="1:25" ht="15" customHeight="1" x14ac:dyDescent="0.25">
      <c r="A8" s="111" t="s">
        <v>45</v>
      </c>
      <c r="B8" s="112"/>
      <c r="C8" s="112"/>
      <c r="D8" s="112"/>
      <c r="E8" s="112"/>
      <c r="F8" s="112"/>
      <c r="G8" s="112"/>
      <c r="H8" s="112"/>
      <c r="I8" s="1"/>
      <c r="J8" s="21"/>
      <c r="K8" s="1"/>
      <c r="L8" s="1"/>
      <c r="M8" s="1"/>
      <c r="N8" s="113" t="s">
        <v>46</v>
      </c>
      <c r="O8" s="113"/>
      <c r="P8" s="113"/>
      <c r="Q8" s="113"/>
      <c r="R8" s="113"/>
      <c r="S8" s="114"/>
      <c r="T8" s="21"/>
      <c r="U8" s="1"/>
      <c r="V8" s="1"/>
      <c r="W8" s="1"/>
      <c r="X8" s="1"/>
      <c r="Y8" s="30"/>
    </row>
    <row r="9" spans="1:25" ht="3.75" customHeight="1" x14ac:dyDescent="0.25">
      <c r="A9" s="29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30"/>
    </row>
    <row r="10" spans="1:25" x14ac:dyDescent="0.25">
      <c r="A10" s="116" t="s">
        <v>49</v>
      </c>
      <c r="B10" s="117"/>
      <c r="C10" s="117"/>
      <c r="D10" s="117"/>
      <c r="E10" s="117"/>
      <c r="F10" s="120"/>
      <c r="G10" s="120"/>
      <c r="H10" s="120"/>
      <c r="I10" s="120"/>
      <c r="J10" s="120"/>
      <c r="K10" s="120"/>
      <c r="L10" s="120"/>
      <c r="M10" s="120"/>
      <c r="N10" s="119" t="s">
        <v>50</v>
      </c>
      <c r="O10" s="119"/>
      <c r="P10" s="119"/>
      <c r="Q10" s="119"/>
      <c r="R10" s="119"/>
      <c r="S10" s="119"/>
      <c r="T10" s="119"/>
      <c r="U10" s="119"/>
      <c r="V10" s="82"/>
      <c r="W10" s="82"/>
      <c r="X10" s="82"/>
      <c r="Y10" s="122"/>
    </row>
    <row r="11" spans="1:25" ht="3.6" customHeight="1" x14ac:dyDescent="0.25">
      <c r="A11" s="31"/>
      <c r="B11" s="4"/>
      <c r="C11" s="4"/>
      <c r="D11" s="4"/>
      <c r="E11" s="4"/>
      <c r="F11" s="1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32"/>
    </row>
    <row r="12" spans="1:25" x14ac:dyDescent="0.25">
      <c r="A12" s="118" t="s">
        <v>2</v>
      </c>
      <c r="B12" s="119"/>
      <c r="C12" s="119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1"/>
    </row>
    <row r="13" spans="1:25" ht="3.6" customHeight="1" x14ac:dyDescent="0.25">
      <c r="A13" s="31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32"/>
    </row>
    <row r="14" spans="1:25" x14ac:dyDescent="0.25">
      <c r="A14" s="78" t="s">
        <v>3</v>
      </c>
      <c r="B14" s="83"/>
      <c r="C14" s="120"/>
      <c r="D14" s="120"/>
      <c r="E14" s="120"/>
      <c r="F14" s="120"/>
      <c r="G14" s="120"/>
      <c r="H14" s="120"/>
      <c r="I14" s="120"/>
      <c r="J14" s="4"/>
      <c r="K14" s="119" t="s">
        <v>4</v>
      </c>
      <c r="L14" s="119"/>
      <c r="M14" s="119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1"/>
    </row>
    <row r="15" spans="1:25" ht="3.6" customHeight="1" x14ac:dyDescent="0.25">
      <c r="A15" s="3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32"/>
    </row>
    <row r="16" spans="1:25" x14ac:dyDescent="0.25">
      <c r="A16" s="78" t="s">
        <v>5</v>
      </c>
      <c r="B16" s="83"/>
      <c r="C16" s="83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6" t="s">
        <v>6</v>
      </c>
      <c r="P16" s="120"/>
      <c r="Q16" s="120"/>
      <c r="R16" s="83" t="s">
        <v>7</v>
      </c>
      <c r="S16" s="83"/>
      <c r="T16" s="120" t="s">
        <v>70</v>
      </c>
      <c r="U16" s="120"/>
      <c r="V16" s="120"/>
      <c r="W16" s="120"/>
      <c r="X16" s="120"/>
      <c r="Y16" s="121"/>
    </row>
    <row r="17" spans="1:25" ht="3.6" customHeight="1" x14ac:dyDescent="0.25">
      <c r="A17" s="3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32"/>
    </row>
    <row r="18" spans="1:25" x14ac:dyDescent="0.25">
      <c r="A18" s="78" t="s">
        <v>8</v>
      </c>
      <c r="B18" s="83"/>
      <c r="C18" s="83"/>
      <c r="D18" s="120" t="s">
        <v>71</v>
      </c>
      <c r="E18" s="120"/>
      <c r="F18" s="120"/>
      <c r="G18" s="120"/>
      <c r="H18" s="120"/>
      <c r="I18" s="120"/>
      <c r="J18" s="120"/>
      <c r="K18" s="4"/>
      <c r="L18" s="83" t="s">
        <v>9</v>
      </c>
      <c r="M18" s="83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122"/>
    </row>
    <row r="19" spans="1:25" ht="3.6" customHeight="1" x14ac:dyDescent="0.25">
      <c r="A19" s="3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32"/>
    </row>
    <row r="20" spans="1:25" x14ac:dyDescent="0.25">
      <c r="A20" s="54" t="s">
        <v>10</v>
      </c>
      <c r="B20" s="55"/>
      <c r="C20" s="115" t="s">
        <v>11</v>
      </c>
      <c r="D20" s="115"/>
      <c r="E20" s="115"/>
      <c r="F20" s="18"/>
      <c r="G20" s="3"/>
      <c r="H20" s="115" t="s">
        <v>12</v>
      </c>
      <c r="I20" s="115"/>
      <c r="J20" s="115"/>
      <c r="K20" s="18"/>
      <c r="L20" s="4"/>
      <c r="M20" s="115" t="s">
        <v>13</v>
      </c>
      <c r="N20" s="115"/>
      <c r="O20" s="115"/>
      <c r="P20" s="18"/>
      <c r="Q20" s="4"/>
      <c r="R20" s="4"/>
      <c r="S20" s="115" t="s">
        <v>14</v>
      </c>
      <c r="T20" s="115"/>
      <c r="U20" s="18"/>
      <c r="V20" s="4"/>
      <c r="W20" s="4"/>
      <c r="X20" s="4"/>
      <c r="Y20" s="32"/>
    </row>
    <row r="21" spans="1:25" ht="3.6" customHeight="1" x14ac:dyDescent="0.25">
      <c r="A21" s="31"/>
      <c r="B21" s="4"/>
      <c r="C21" s="3"/>
      <c r="D21" s="3"/>
      <c r="E21" s="3"/>
      <c r="F21" s="3"/>
      <c r="G21" s="3"/>
      <c r="H21" s="3"/>
      <c r="I21" s="3"/>
      <c r="J21" s="3"/>
      <c r="K21" s="3"/>
      <c r="L21" s="4"/>
      <c r="M21" s="3"/>
      <c r="N21" s="3"/>
      <c r="O21" s="3"/>
      <c r="P21" s="3"/>
      <c r="Q21" s="4"/>
      <c r="R21" s="4"/>
      <c r="S21" s="3"/>
      <c r="T21" s="4"/>
      <c r="U21" s="4"/>
      <c r="V21" s="4"/>
      <c r="W21" s="4"/>
      <c r="X21" s="4"/>
      <c r="Y21" s="32"/>
    </row>
    <row r="22" spans="1:25" ht="16.5" customHeight="1" x14ac:dyDescent="0.25">
      <c r="A22" s="98" t="s">
        <v>15</v>
      </c>
      <c r="B22" s="99"/>
      <c r="C22" s="99"/>
      <c r="D22" s="99"/>
      <c r="E22" s="9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1"/>
    </row>
    <row r="23" spans="1:25" ht="3.6" customHeight="1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8"/>
    </row>
    <row r="24" spans="1:25" x14ac:dyDescent="0.25">
      <c r="A24" s="75" t="s">
        <v>16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/>
    </row>
    <row r="25" spans="1:25" ht="3.75" customHeight="1" x14ac:dyDescent="0.25">
      <c r="A25" s="2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33"/>
    </row>
    <row r="26" spans="1:25" x14ac:dyDescent="0.25">
      <c r="A26" s="34" t="s">
        <v>17</v>
      </c>
      <c r="B26" s="67" t="s">
        <v>18</v>
      </c>
      <c r="C26" s="67"/>
      <c r="D26" s="67" t="s">
        <v>19</v>
      </c>
      <c r="E26" s="67"/>
      <c r="F26" s="67"/>
      <c r="G26" s="67"/>
      <c r="H26" s="67"/>
      <c r="I26" s="67"/>
      <c r="J26" s="67" t="s">
        <v>20</v>
      </c>
      <c r="K26" s="67"/>
      <c r="L26" s="67"/>
      <c r="M26" s="9"/>
      <c r="N26" s="5" t="s">
        <v>17</v>
      </c>
      <c r="O26" s="67" t="s">
        <v>18</v>
      </c>
      <c r="P26" s="67"/>
      <c r="Q26" s="67" t="s">
        <v>19</v>
      </c>
      <c r="R26" s="67"/>
      <c r="S26" s="67"/>
      <c r="T26" s="67"/>
      <c r="U26" s="67"/>
      <c r="V26" s="67"/>
      <c r="W26" s="96" t="s">
        <v>20</v>
      </c>
      <c r="X26" s="96"/>
      <c r="Y26" s="68"/>
    </row>
    <row r="27" spans="1:25" x14ac:dyDescent="0.25">
      <c r="A27" s="35">
        <v>1</v>
      </c>
      <c r="B27" s="58"/>
      <c r="C27" s="58"/>
      <c r="D27" s="59"/>
      <c r="E27" s="59"/>
      <c r="F27" s="59"/>
      <c r="G27" s="59"/>
      <c r="H27" s="59"/>
      <c r="I27" s="59"/>
      <c r="J27" s="60"/>
      <c r="K27" s="60"/>
      <c r="L27" s="60"/>
      <c r="M27" s="9"/>
      <c r="N27" s="2">
        <v>9</v>
      </c>
      <c r="O27" s="58"/>
      <c r="P27" s="58"/>
      <c r="Q27" s="59"/>
      <c r="R27" s="59"/>
      <c r="S27" s="59"/>
      <c r="T27" s="59"/>
      <c r="U27" s="59"/>
      <c r="V27" s="59"/>
      <c r="W27" s="61"/>
      <c r="X27" s="61"/>
      <c r="Y27" s="62"/>
    </row>
    <row r="28" spans="1:25" x14ac:dyDescent="0.25">
      <c r="A28" s="35">
        <v>2</v>
      </c>
      <c r="B28" s="58"/>
      <c r="C28" s="58"/>
      <c r="D28" s="59"/>
      <c r="E28" s="59"/>
      <c r="F28" s="59"/>
      <c r="G28" s="59"/>
      <c r="H28" s="59"/>
      <c r="I28" s="59"/>
      <c r="J28" s="60"/>
      <c r="K28" s="60"/>
      <c r="L28" s="60"/>
      <c r="M28" s="9"/>
      <c r="N28" s="2">
        <v>10</v>
      </c>
      <c r="O28" s="58"/>
      <c r="P28" s="58"/>
      <c r="Q28" s="59"/>
      <c r="R28" s="59"/>
      <c r="S28" s="59"/>
      <c r="T28" s="59"/>
      <c r="U28" s="59"/>
      <c r="V28" s="59"/>
      <c r="W28" s="61"/>
      <c r="X28" s="61"/>
      <c r="Y28" s="62"/>
    </row>
    <row r="29" spans="1:25" x14ac:dyDescent="0.25">
      <c r="A29" s="35">
        <v>3</v>
      </c>
      <c r="B29" s="58"/>
      <c r="C29" s="58"/>
      <c r="D29" s="59"/>
      <c r="E29" s="59"/>
      <c r="F29" s="59"/>
      <c r="G29" s="59"/>
      <c r="H29" s="59"/>
      <c r="I29" s="59"/>
      <c r="J29" s="60"/>
      <c r="K29" s="60"/>
      <c r="L29" s="60"/>
      <c r="M29" s="9"/>
      <c r="N29" s="2">
        <v>11</v>
      </c>
      <c r="O29" s="58"/>
      <c r="P29" s="58"/>
      <c r="Q29" s="59"/>
      <c r="R29" s="59"/>
      <c r="S29" s="59"/>
      <c r="T29" s="59"/>
      <c r="U29" s="59"/>
      <c r="V29" s="59"/>
      <c r="W29" s="61"/>
      <c r="X29" s="61"/>
      <c r="Y29" s="62"/>
    </row>
    <row r="30" spans="1:25" x14ac:dyDescent="0.25">
      <c r="A30" s="35">
        <v>4</v>
      </c>
      <c r="B30" s="58"/>
      <c r="C30" s="58"/>
      <c r="D30" s="59"/>
      <c r="E30" s="59"/>
      <c r="F30" s="59"/>
      <c r="G30" s="59"/>
      <c r="H30" s="59"/>
      <c r="I30" s="59"/>
      <c r="J30" s="60"/>
      <c r="K30" s="60"/>
      <c r="L30" s="60"/>
      <c r="M30" s="9"/>
      <c r="N30" s="2">
        <v>12</v>
      </c>
      <c r="O30" s="58"/>
      <c r="P30" s="58"/>
      <c r="Q30" s="59"/>
      <c r="R30" s="59"/>
      <c r="S30" s="59"/>
      <c r="T30" s="59"/>
      <c r="U30" s="59"/>
      <c r="V30" s="59"/>
      <c r="W30" s="61"/>
      <c r="X30" s="61"/>
      <c r="Y30" s="62"/>
    </row>
    <row r="31" spans="1:25" x14ac:dyDescent="0.25">
      <c r="A31" s="35">
        <v>5</v>
      </c>
      <c r="B31" s="58"/>
      <c r="C31" s="58"/>
      <c r="D31" s="59"/>
      <c r="E31" s="59"/>
      <c r="F31" s="59"/>
      <c r="G31" s="59"/>
      <c r="H31" s="59"/>
      <c r="I31" s="59"/>
      <c r="J31" s="60"/>
      <c r="K31" s="60"/>
      <c r="L31" s="60"/>
      <c r="M31" s="9"/>
      <c r="N31" s="2">
        <v>13</v>
      </c>
      <c r="O31" s="58"/>
      <c r="P31" s="58"/>
      <c r="Q31" s="59"/>
      <c r="R31" s="59"/>
      <c r="S31" s="59"/>
      <c r="T31" s="59"/>
      <c r="U31" s="59"/>
      <c r="V31" s="59"/>
      <c r="W31" s="61"/>
      <c r="X31" s="61"/>
      <c r="Y31" s="62"/>
    </row>
    <row r="32" spans="1:25" x14ac:dyDescent="0.25">
      <c r="A32" s="35">
        <v>6</v>
      </c>
      <c r="B32" s="58"/>
      <c r="C32" s="58"/>
      <c r="D32" s="59"/>
      <c r="E32" s="59"/>
      <c r="F32" s="59"/>
      <c r="G32" s="59"/>
      <c r="H32" s="59"/>
      <c r="I32" s="59"/>
      <c r="J32" s="60"/>
      <c r="K32" s="60"/>
      <c r="L32" s="60"/>
      <c r="M32" s="9"/>
      <c r="N32" s="2">
        <v>14</v>
      </c>
      <c r="O32" s="58"/>
      <c r="P32" s="58"/>
      <c r="Q32" s="59"/>
      <c r="R32" s="59"/>
      <c r="S32" s="59"/>
      <c r="T32" s="59"/>
      <c r="U32" s="59"/>
      <c r="V32" s="59"/>
      <c r="W32" s="61"/>
      <c r="X32" s="61"/>
      <c r="Y32" s="62"/>
    </row>
    <row r="33" spans="1:25" x14ac:dyDescent="0.25">
      <c r="A33" s="35">
        <v>7</v>
      </c>
      <c r="B33" s="58"/>
      <c r="C33" s="58"/>
      <c r="D33" s="59"/>
      <c r="E33" s="59"/>
      <c r="F33" s="59"/>
      <c r="G33" s="59"/>
      <c r="H33" s="59"/>
      <c r="I33" s="59"/>
      <c r="J33" s="60"/>
      <c r="K33" s="60"/>
      <c r="L33" s="60"/>
      <c r="M33" s="9"/>
      <c r="N33" s="2">
        <v>15</v>
      </c>
      <c r="O33" s="58"/>
      <c r="P33" s="58"/>
      <c r="Q33" s="59"/>
      <c r="R33" s="59"/>
      <c r="S33" s="59"/>
      <c r="T33" s="59"/>
      <c r="U33" s="59"/>
      <c r="V33" s="59"/>
      <c r="W33" s="61"/>
      <c r="X33" s="61"/>
      <c r="Y33" s="62"/>
    </row>
    <row r="34" spans="1:25" x14ac:dyDescent="0.25">
      <c r="A34" s="35">
        <v>8</v>
      </c>
      <c r="B34" s="58"/>
      <c r="C34" s="58"/>
      <c r="D34" s="59"/>
      <c r="E34" s="59"/>
      <c r="F34" s="59"/>
      <c r="G34" s="59"/>
      <c r="H34" s="59"/>
      <c r="I34" s="59"/>
      <c r="J34" s="60"/>
      <c r="K34" s="60"/>
      <c r="L34" s="60"/>
      <c r="M34" s="9"/>
      <c r="N34" s="97" t="s">
        <v>21</v>
      </c>
      <c r="O34" s="97"/>
      <c r="P34" s="97"/>
      <c r="Q34" s="97"/>
      <c r="R34" s="97"/>
      <c r="S34" s="97"/>
      <c r="T34" s="97"/>
      <c r="U34" s="97"/>
      <c r="V34" s="97"/>
      <c r="W34" s="61">
        <f>IFERROR((J27+J28+J29+J30+J31+J32+J33+J34+W27+W28+W29+W30+W31+W32+W33),0)</f>
        <v>0</v>
      </c>
      <c r="X34" s="61"/>
      <c r="Y34" s="62"/>
    </row>
    <row r="35" spans="1:25" ht="3.6" customHeight="1" x14ac:dyDescent="0.25">
      <c r="A35" s="3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37"/>
    </row>
    <row r="36" spans="1:25" x14ac:dyDescent="0.25">
      <c r="A36" s="54" t="s">
        <v>22</v>
      </c>
      <c r="B36" s="55"/>
      <c r="C36" s="55"/>
      <c r="D36" s="55"/>
      <c r="E36" s="55"/>
      <c r="F36" s="87" t="s">
        <v>23</v>
      </c>
      <c r="G36" s="87"/>
      <c r="H36" s="19"/>
      <c r="I36" s="9"/>
      <c r="J36" s="87" t="s">
        <v>24</v>
      </c>
      <c r="K36" s="87"/>
      <c r="L36" s="18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37"/>
    </row>
    <row r="37" spans="1:25" x14ac:dyDescent="0.25">
      <c r="A37" s="92" t="s">
        <v>25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</row>
    <row r="38" spans="1:25" x14ac:dyDescent="0.25">
      <c r="A38" s="95" t="s">
        <v>17</v>
      </c>
      <c r="B38" s="67" t="s">
        <v>18</v>
      </c>
      <c r="C38" s="67"/>
      <c r="D38" s="67" t="s">
        <v>19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96" t="s">
        <v>26</v>
      </c>
      <c r="R38" s="96"/>
      <c r="S38" s="96"/>
      <c r="T38" s="96"/>
      <c r="U38" s="96"/>
      <c r="V38" s="96"/>
      <c r="W38" s="96"/>
      <c r="X38" s="96"/>
      <c r="Y38" s="68"/>
    </row>
    <row r="39" spans="1:25" x14ac:dyDescent="0.25">
      <c r="A39" s="95">
        <v>1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 t="s">
        <v>27</v>
      </c>
      <c r="R39" s="67"/>
      <c r="S39" s="67"/>
      <c r="T39" s="67" t="s">
        <v>28</v>
      </c>
      <c r="U39" s="67"/>
      <c r="V39" s="67"/>
      <c r="W39" s="96" t="s">
        <v>29</v>
      </c>
      <c r="X39" s="96"/>
      <c r="Y39" s="68"/>
    </row>
    <row r="40" spans="1:25" x14ac:dyDescent="0.25">
      <c r="A40" s="35">
        <v>1</v>
      </c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60"/>
      <c r="S40" s="60"/>
      <c r="T40" s="60"/>
      <c r="U40" s="60"/>
      <c r="V40" s="60"/>
      <c r="W40" s="61"/>
      <c r="X40" s="61"/>
      <c r="Y40" s="62"/>
    </row>
    <row r="41" spans="1:25" x14ac:dyDescent="0.25">
      <c r="A41" s="35">
        <v>2</v>
      </c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0"/>
      <c r="R41" s="60"/>
      <c r="S41" s="60"/>
      <c r="T41" s="60"/>
      <c r="U41" s="60"/>
      <c r="V41" s="60"/>
      <c r="W41" s="61"/>
      <c r="X41" s="61"/>
      <c r="Y41" s="62"/>
    </row>
    <row r="42" spans="1:25" x14ac:dyDescent="0.25">
      <c r="A42" s="35">
        <v>3</v>
      </c>
      <c r="B42" s="58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0"/>
      <c r="R42" s="60"/>
      <c r="S42" s="60"/>
      <c r="T42" s="60"/>
      <c r="U42" s="60"/>
      <c r="V42" s="60"/>
      <c r="W42" s="61"/>
      <c r="X42" s="61"/>
      <c r="Y42" s="62"/>
    </row>
    <row r="43" spans="1:25" x14ac:dyDescent="0.25">
      <c r="A43" s="35">
        <v>4</v>
      </c>
      <c r="B43" s="58"/>
      <c r="C43" s="58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60"/>
      <c r="R43" s="60"/>
      <c r="S43" s="60"/>
      <c r="T43" s="60"/>
      <c r="U43" s="60"/>
      <c r="V43" s="60"/>
      <c r="W43" s="61"/>
      <c r="X43" s="61"/>
      <c r="Y43" s="62"/>
    </row>
    <row r="44" spans="1:25" x14ac:dyDescent="0.25">
      <c r="A44" s="35">
        <v>5</v>
      </c>
      <c r="B44" s="58"/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0"/>
      <c r="R44" s="60"/>
      <c r="S44" s="60"/>
      <c r="T44" s="60"/>
      <c r="U44" s="60"/>
      <c r="V44" s="60"/>
      <c r="W44" s="61"/>
      <c r="X44" s="61"/>
      <c r="Y44" s="62"/>
    </row>
    <row r="45" spans="1:25" x14ac:dyDescent="0.25">
      <c r="A45" s="35">
        <v>6</v>
      </c>
      <c r="B45" s="58"/>
      <c r="C45" s="58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60"/>
      <c r="R45" s="60"/>
      <c r="S45" s="60"/>
      <c r="T45" s="60"/>
      <c r="U45" s="60"/>
      <c r="V45" s="60"/>
      <c r="W45" s="61"/>
      <c r="X45" s="61"/>
      <c r="Y45" s="62"/>
    </row>
    <row r="46" spans="1:25" x14ac:dyDescent="0.25">
      <c r="A46" s="88" t="s">
        <v>21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0">
        <f>(Q40+Q41+Q42+Q43+T40+T41+T42+T43+W40+W41+W42+W43)</f>
        <v>0</v>
      </c>
      <c r="R46" s="90"/>
      <c r="S46" s="90"/>
      <c r="T46" s="90"/>
      <c r="U46" s="90"/>
      <c r="V46" s="90"/>
      <c r="W46" s="90"/>
      <c r="X46" s="90"/>
      <c r="Y46" s="91"/>
    </row>
    <row r="47" spans="1:25" ht="3.6" customHeight="1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28"/>
    </row>
    <row r="48" spans="1:25" x14ac:dyDescent="0.25">
      <c r="A48" s="75" t="s">
        <v>30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7"/>
    </row>
    <row r="49" spans="1:25" x14ac:dyDescent="0.25">
      <c r="A49" s="78" t="s">
        <v>31</v>
      </c>
      <c r="B49" s="79"/>
      <c r="C49" s="79"/>
      <c r="D49" s="79"/>
      <c r="E49" s="79"/>
      <c r="F49" s="80">
        <f>W34+Q46</f>
        <v>0</v>
      </c>
      <c r="G49" s="80"/>
      <c r="H49" s="15" t="s">
        <v>20</v>
      </c>
      <c r="I49" s="81" t="s">
        <v>32</v>
      </c>
      <c r="J49" s="81"/>
      <c r="K49" s="81"/>
      <c r="L49" s="81"/>
      <c r="M49" s="81"/>
      <c r="N49" s="82">
        <v>100</v>
      </c>
      <c r="O49" s="82"/>
      <c r="P49" s="15" t="s">
        <v>33</v>
      </c>
      <c r="Q49" s="4"/>
      <c r="R49" s="83" t="s">
        <v>34</v>
      </c>
      <c r="S49" s="83"/>
      <c r="T49" s="83"/>
      <c r="U49" s="83"/>
      <c r="V49" s="83"/>
      <c r="W49" s="80">
        <f>F49*(N49/100)</f>
        <v>0</v>
      </c>
      <c r="X49" s="80"/>
      <c r="Y49" s="38" t="s">
        <v>20</v>
      </c>
    </row>
    <row r="50" spans="1:25" ht="3.75" customHeight="1" x14ac:dyDescent="0.25">
      <c r="A50" s="39"/>
      <c r="B50" s="9"/>
      <c r="C50" s="9"/>
      <c r="D50" s="9"/>
      <c r="E50" s="9"/>
      <c r="F50" s="9"/>
      <c r="G50" s="9"/>
      <c r="H50" s="9"/>
      <c r="I50" s="9"/>
      <c r="J50" s="6"/>
      <c r="K50" s="9"/>
      <c r="L50" s="9"/>
      <c r="M50" s="9"/>
      <c r="N50" s="9"/>
      <c r="O50" s="9"/>
      <c r="P50" s="9"/>
      <c r="Q50" s="9"/>
      <c r="R50" s="6"/>
      <c r="S50" s="9"/>
      <c r="T50" s="9"/>
      <c r="U50" s="9"/>
      <c r="V50" s="9"/>
      <c r="W50" s="9"/>
      <c r="X50" s="9"/>
      <c r="Y50" s="37"/>
    </row>
    <row r="51" spans="1:25" ht="15.75" x14ac:dyDescent="0.25">
      <c r="A51" s="39"/>
      <c r="B51" s="8"/>
      <c r="C51" s="8"/>
      <c r="D51" s="8"/>
      <c r="E51" s="8"/>
      <c r="F51" s="8"/>
      <c r="G51" s="8"/>
      <c r="H51" s="8"/>
      <c r="I51" s="8"/>
      <c r="J51" s="8"/>
      <c r="K51" s="84" t="s">
        <v>72</v>
      </c>
      <c r="L51" s="85"/>
      <c r="M51" s="85"/>
      <c r="N51" s="85"/>
      <c r="O51" s="85"/>
      <c r="P51" s="85"/>
      <c r="Q51" s="85"/>
      <c r="R51" s="85"/>
      <c r="S51" s="85"/>
      <c r="T51" s="85"/>
      <c r="U51" s="86"/>
      <c r="V51" s="69"/>
      <c r="W51" s="70"/>
      <c r="X51" s="70"/>
      <c r="Y51" s="71"/>
    </row>
    <row r="52" spans="1:25" ht="3.75" customHeight="1" x14ac:dyDescent="0.25">
      <c r="A52" s="39"/>
      <c r="B52" s="9"/>
      <c r="C52" s="9"/>
      <c r="D52" s="9"/>
      <c r="E52" s="9"/>
      <c r="F52" s="9"/>
      <c r="G52" s="9"/>
      <c r="H52" s="9"/>
      <c r="I52" s="9"/>
      <c r="J52" s="6"/>
      <c r="K52" s="9"/>
      <c r="L52" s="9"/>
      <c r="M52" s="9"/>
      <c r="N52" s="9"/>
      <c r="O52" s="9"/>
      <c r="P52" s="9"/>
      <c r="Q52" s="9"/>
      <c r="R52" s="6"/>
      <c r="S52" s="9"/>
      <c r="T52" s="9"/>
      <c r="U52" s="9"/>
      <c r="V52" s="9"/>
      <c r="W52" s="9"/>
      <c r="X52" s="9"/>
      <c r="Y52" s="37"/>
    </row>
    <row r="53" spans="1:25" x14ac:dyDescent="0.25">
      <c r="A53" s="54" t="s">
        <v>35</v>
      </c>
      <c r="B53" s="87"/>
      <c r="C53" s="87"/>
      <c r="D53" s="87"/>
      <c r="E53" s="72" t="s">
        <v>36</v>
      </c>
      <c r="F53" s="72"/>
      <c r="G53" s="72"/>
      <c r="H53" s="20"/>
      <c r="I53" s="7"/>
      <c r="J53" s="72" t="s">
        <v>37</v>
      </c>
      <c r="K53" s="72"/>
      <c r="L53" s="20"/>
      <c r="M53" s="7"/>
      <c r="N53" s="73" t="s">
        <v>38</v>
      </c>
      <c r="O53" s="73"/>
      <c r="P53" s="73"/>
      <c r="Q53" s="20"/>
      <c r="R53" s="8"/>
      <c r="S53" s="72" t="s">
        <v>39</v>
      </c>
      <c r="T53" s="72"/>
      <c r="U53" s="72"/>
      <c r="V53" s="72"/>
      <c r="W53" s="20"/>
      <c r="X53" s="4"/>
      <c r="Y53" s="32"/>
    </row>
    <row r="54" spans="1:25" ht="3.75" customHeight="1" x14ac:dyDescent="0.25">
      <c r="A54" s="40"/>
      <c r="B54" s="8"/>
      <c r="C54" s="8"/>
      <c r="D54" s="8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4"/>
      <c r="U54" s="4"/>
      <c r="V54" s="4"/>
      <c r="W54" s="4"/>
      <c r="X54" s="4"/>
      <c r="Y54" s="32"/>
    </row>
    <row r="55" spans="1:25" ht="3.75" customHeight="1" x14ac:dyDescent="0.25">
      <c r="A55" s="40"/>
      <c r="B55" s="46"/>
      <c r="C55" s="47"/>
      <c r="D55" s="47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48"/>
      <c r="U55" s="48"/>
      <c r="V55" s="48"/>
      <c r="W55" s="48"/>
      <c r="X55" s="49"/>
      <c r="Y55" s="32"/>
    </row>
    <row r="56" spans="1:25" x14ac:dyDescent="0.25">
      <c r="A56" s="40"/>
      <c r="B56" s="40"/>
      <c r="C56" s="8"/>
      <c r="D56" s="87" t="s">
        <v>40</v>
      </c>
      <c r="E56" s="87"/>
      <c r="F56" s="87"/>
      <c r="G56" s="87"/>
      <c r="H56" s="87"/>
      <c r="I56" s="87"/>
      <c r="J56" s="74" t="s">
        <v>23</v>
      </c>
      <c r="K56" s="74"/>
      <c r="L56" s="20"/>
      <c r="M56" s="8"/>
      <c r="N56" s="8" t="s">
        <v>24</v>
      </c>
      <c r="O56" s="20"/>
      <c r="P56" s="4"/>
      <c r="Q56" s="9"/>
      <c r="R56" s="4"/>
      <c r="S56" s="4"/>
      <c r="T56" s="4"/>
      <c r="U56" s="4"/>
      <c r="V56" s="4"/>
      <c r="W56" s="4"/>
      <c r="X56" s="32"/>
      <c r="Y56" s="32"/>
    </row>
    <row r="57" spans="1:25" ht="3.75" customHeight="1" x14ac:dyDescent="0.25">
      <c r="A57" s="40"/>
      <c r="B57" s="40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41"/>
      <c r="Y57" s="41"/>
    </row>
    <row r="58" spans="1:25" x14ac:dyDescent="0.25">
      <c r="A58" s="36"/>
      <c r="B58" s="66" t="s">
        <v>41</v>
      </c>
      <c r="C58" s="66"/>
      <c r="D58" s="66"/>
      <c r="E58" s="66"/>
      <c r="F58" s="66" t="s">
        <v>42</v>
      </c>
      <c r="G58" s="66"/>
      <c r="H58" s="66"/>
      <c r="I58" s="22"/>
      <c r="J58" s="67" t="s">
        <v>41</v>
      </c>
      <c r="K58" s="67"/>
      <c r="L58" s="67"/>
      <c r="M58" s="67"/>
      <c r="N58" s="67" t="s">
        <v>42</v>
      </c>
      <c r="O58" s="67"/>
      <c r="P58" s="67"/>
      <c r="Q58" s="9"/>
      <c r="R58" s="67" t="s">
        <v>41</v>
      </c>
      <c r="S58" s="67"/>
      <c r="T58" s="67"/>
      <c r="U58" s="67"/>
      <c r="V58" s="67" t="s">
        <v>42</v>
      </c>
      <c r="W58" s="67"/>
      <c r="X58" s="68"/>
      <c r="Y58" s="37"/>
    </row>
    <row r="59" spans="1:25" x14ac:dyDescent="0.25">
      <c r="A59" s="42"/>
      <c r="B59" s="63"/>
      <c r="C59" s="63"/>
      <c r="D59" s="63"/>
      <c r="E59" s="63"/>
      <c r="F59" s="63"/>
      <c r="G59" s="63"/>
      <c r="H59" s="63"/>
      <c r="I59" s="44"/>
      <c r="J59" s="64"/>
      <c r="K59" s="64"/>
      <c r="L59" s="64"/>
      <c r="M59" s="64"/>
      <c r="N59" s="64"/>
      <c r="O59" s="64"/>
      <c r="P59" s="64"/>
      <c r="Q59" s="44"/>
      <c r="R59" s="64"/>
      <c r="S59" s="64"/>
      <c r="T59" s="64"/>
      <c r="U59" s="64"/>
      <c r="V59" s="64"/>
      <c r="W59" s="64"/>
      <c r="X59" s="65"/>
      <c r="Y59" s="37"/>
    </row>
    <row r="60" spans="1:25" ht="26.25" customHeight="1" x14ac:dyDescent="0.25">
      <c r="A60" s="54" t="s">
        <v>43</v>
      </c>
      <c r="B60" s="55"/>
      <c r="C60" s="56">
        <f ca="1">TODAY()</f>
        <v>44319</v>
      </c>
      <c r="D60" s="56"/>
      <c r="E60" s="56"/>
      <c r="F60" s="56"/>
      <c r="G60" s="56"/>
      <c r="H60" s="5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37"/>
    </row>
    <row r="61" spans="1:25" ht="26.25" customHeight="1" x14ac:dyDescent="0.25">
      <c r="A61" s="27"/>
      <c r="B61" s="104" t="s">
        <v>48</v>
      </c>
      <c r="C61" s="104"/>
      <c r="D61" s="104"/>
      <c r="E61" s="104"/>
      <c r="F61" s="104"/>
      <c r="G61" s="104"/>
      <c r="H61" s="104"/>
      <c r="I61" s="104"/>
      <c r="J61" s="104"/>
      <c r="K61" s="104"/>
      <c r="L61" s="9"/>
      <c r="M61" s="9"/>
      <c r="N61" s="51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37"/>
    </row>
    <row r="62" spans="1:25" x14ac:dyDescent="0.25">
      <c r="A62" s="43"/>
      <c r="B62" s="53" t="s">
        <v>47</v>
      </c>
      <c r="C62" s="53"/>
      <c r="D62" s="53"/>
      <c r="E62" s="53"/>
      <c r="F62" s="53"/>
      <c r="G62" s="53"/>
      <c r="H62" s="53"/>
      <c r="I62" s="53"/>
      <c r="J62" s="53"/>
      <c r="K62" s="53"/>
      <c r="L62" s="44"/>
      <c r="M62" s="44"/>
      <c r="N62" s="57" t="s">
        <v>44</v>
      </c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45"/>
    </row>
  </sheetData>
  <sheetProtection password="DDD0" sheet="1" objects="1" scenarios="1"/>
  <mergeCells count="162">
    <mergeCell ref="A16:C16"/>
    <mergeCell ref="D16:N16"/>
    <mergeCell ref="P16:Q16"/>
    <mergeCell ref="R16:S16"/>
    <mergeCell ref="T16:Y16"/>
    <mergeCell ref="A18:C18"/>
    <mergeCell ref="D18:J18"/>
    <mergeCell ref="L18:M18"/>
    <mergeCell ref="N18:Y18"/>
    <mergeCell ref="A10:E10"/>
    <mergeCell ref="A12:D12"/>
    <mergeCell ref="E12:Y12"/>
    <mergeCell ref="N10:U10"/>
    <mergeCell ref="V10:Y10"/>
    <mergeCell ref="F10:M10"/>
    <mergeCell ref="A14:B14"/>
    <mergeCell ref="C14:I14"/>
    <mergeCell ref="K14:M14"/>
    <mergeCell ref="N14:Y14"/>
    <mergeCell ref="B4:E4"/>
    <mergeCell ref="B61:K61"/>
    <mergeCell ref="G1:Y4"/>
    <mergeCell ref="A8:H8"/>
    <mergeCell ref="N8:S8"/>
    <mergeCell ref="A20:B20"/>
    <mergeCell ref="C20:E20"/>
    <mergeCell ref="H20:J20"/>
    <mergeCell ref="M20:O20"/>
    <mergeCell ref="S20:T20"/>
    <mergeCell ref="A6:Y6"/>
    <mergeCell ref="B27:C27"/>
    <mergeCell ref="D27:I27"/>
    <mergeCell ref="J27:L27"/>
    <mergeCell ref="O27:P27"/>
    <mergeCell ref="Q27:V27"/>
    <mergeCell ref="W27:Y27"/>
    <mergeCell ref="A24:Y24"/>
    <mergeCell ref="B26:C26"/>
    <mergeCell ref="D26:I26"/>
    <mergeCell ref="J26:L26"/>
    <mergeCell ref="O26:P26"/>
    <mergeCell ref="Q26:V26"/>
    <mergeCell ref="W26:Y26"/>
    <mergeCell ref="A22:E22"/>
    <mergeCell ref="F22:Y22"/>
    <mergeCell ref="B29:C29"/>
    <mergeCell ref="D29:I29"/>
    <mergeCell ref="J29:L29"/>
    <mergeCell ref="O29:P29"/>
    <mergeCell ref="Q29:V29"/>
    <mergeCell ref="W29:Y29"/>
    <mergeCell ref="B28:C28"/>
    <mergeCell ref="D28:I28"/>
    <mergeCell ref="J28:L28"/>
    <mergeCell ref="O28:P28"/>
    <mergeCell ref="Q28:V28"/>
    <mergeCell ref="W28:Y28"/>
    <mergeCell ref="B31:C31"/>
    <mergeCell ref="D31:I31"/>
    <mergeCell ref="J31:L31"/>
    <mergeCell ref="O31:P31"/>
    <mergeCell ref="Q31:V31"/>
    <mergeCell ref="W31:Y31"/>
    <mergeCell ref="B30:C30"/>
    <mergeCell ref="D30:I30"/>
    <mergeCell ref="J30:L30"/>
    <mergeCell ref="O30:P30"/>
    <mergeCell ref="Q30:V30"/>
    <mergeCell ref="W30:Y30"/>
    <mergeCell ref="B33:C33"/>
    <mergeCell ref="D33:I33"/>
    <mergeCell ref="J33:L33"/>
    <mergeCell ref="O33:P33"/>
    <mergeCell ref="Q33:V33"/>
    <mergeCell ref="W33:Y33"/>
    <mergeCell ref="B32:C32"/>
    <mergeCell ref="D32:I32"/>
    <mergeCell ref="J32:L32"/>
    <mergeCell ref="O32:P32"/>
    <mergeCell ref="Q32:V32"/>
    <mergeCell ref="W32:Y32"/>
    <mergeCell ref="A37:Y37"/>
    <mergeCell ref="A38:A39"/>
    <mergeCell ref="B38:C39"/>
    <mergeCell ref="D38:P39"/>
    <mergeCell ref="Q38:Y38"/>
    <mergeCell ref="Q39:S39"/>
    <mergeCell ref="T39:V39"/>
    <mergeCell ref="W39:Y39"/>
    <mergeCell ref="B34:C34"/>
    <mergeCell ref="D34:I34"/>
    <mergeCell ref="J34:L34"/>
    <mergeCell ref="N34:V34"/>
    <mergeCell ref="W34:Y34"/>
    <mergeCell ref="A36:E36"/>
    <mergeCell ref="F36:G36"/>
    <mergeCell ref="J36:K36"/>
    <mergeCell ref="B40:C40"/>
    <mergeCell ref="D40:P40"/>
    <mergeCell ref="Q40:S40"/>
    <mergeCell ref="T40:V40"/>
    <mergeCell ref="W40:Y40"/>
    <mergeCell ref="B41:C41"/>
    <mergeCell ref="D41:P41"/>
    <mergeCell ref="Q41:S41"/>
    <mergeCell ref="T41:V41"/>
    <mergeCell ref="W41:Y41"/>
    <mergeCell ref="B45:C45"/>
    <mergeCell ref="D45:P45"/>
    <mergeCell ref="Q45:S45"/>
    <mergeCell ref="T45:V45"/>
    <mergeCell ref="W45:Y45"/>
    <mergeCell ref="A46:P46"/>
    <mergeCell ref="Q46:Y46"/>
    <mergeCell ref="B42:C42"/>
    <mergeCell ref="D42:P42"/>
    <mergeCell ref="Q42:S42"/>
    <mergeCell ref="T42:V42"/>
    <mergeCell ref="W42:Y42"/>
    <mergeCell ref="B43:C43"/>
    <mergeCell ref="D43:P43"/>
    <mergeCell ref="Q43:S43"/>
    <mergeCell ref="T43:V43"/>
    <mergeCell ref="W43:Y43"/>
    <mergeCell ref="J53:K53"/>
    <mergeCell ref="N53:P53"/>
    <mergeCell ref="S53:V53"/>
    <mergeCell ref="J56:K56"/>
    <mergeCell ref="A48:Y48"/>
    <mergeCell ref="A49:E49"/>
    <mergeCell ref="F49:G49"/>
    <mergeCell ref="I49:M49"/>
    <mergeCell ref="N49:O49"/>
    <mergeCell ref="R49:V49"/>
    <mergeCell ref="W49:X49"/>
    <mergeCell ref="K51:U51"/>
    <mergeCell ref="A53:D53"/>
    <mergeCell ref="D56:I56"/>
    <mergeCell ref="N61:X61"/>
    <mergeCell ref="B62:K62"/>
    <mergeCell ref="A60:B60"/>
    <mergeCell ref="C60:H60"/>
    <mergeCell ref="N62:X62"/>
    <mergeCell ref="B44:C44"/>
    <mergeCell ref="D44:P44"/>
    <mergeCell ref="Q44:S44"/>
    <mergeCell ref="T44:V44"/>
    <mergeCell ref="W44:Y44"/>
    <mergeCell ref="B59:E59"/>
    <mergeCell ref="F59:H59"/>
    <mergeCell ref="J59:M59"/>
    <mergeCell ref="N59:P59"/>
    <mergeCell ref="R59:U59"/>
    <mergeCell ref="V59:X59"/>
    <mergeCell ref="B58:E58"/>
    <mergeCell ref="F58:H58"/>
    <mergeCell ref="J58:M58"/>
    <mergeCell ref="N58:P58"/>
    <mergeCell ref="R58:U58"/>
    <mergeCell ref="V58:X58"/>
    <mergeCell ref="V51:Y51"/>
    <mergeCell ref="E53:G53"/>
  </mergeCells>
  <pageMargins left="0.98425196850393704" right="0.39370078740157483" top="0.78740157480314965" bottom="0.59055118110236227" header="0.31496062992125984" footer="0.31496062992125984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Tabelas!$C$3:$C$4</xm:f>
          </x14:formula1>
          <xm:sqref>J8 T8 F20 K20 P20 U20 H36 L36 H53 L53 Q53 W53 L56 O56</xm:sqref>
        </x14:dataValidation>
        <x14:dataValidation type="list" allowBlank="1" showInputMessage="1" showErrorMessage="1">
          <x14:formula1>
            <xm:f>Tabelas!$B$3:$B$18</xm:f>
          </x14:formula1>
          <xm:sqref>V51:Y51 F59:H59 N59:P59 V59:X59</xm:sqref>
        </x14:dataValidation>
        <x14:dataValidation type="list" allowBlank="1" showInputMessage="1" showErrorMessage="1">
          <x14:formula1>
            <xm:f>Tabelas!$A$3:$A$11</xm:f>
          </x14:formula1>
          <xm:sqref>B59:E59 J59:M59 R59:U59</xm:sqref>
        </x14:dataValidation>
        <x14:dataValidation type="list" allowBlank="1" showInputMessage="1" showErrorMessage="1">
          <x14:formula1>
            <xm:f>Tabelas!$E$11:$E$101</xm:f>
          </x14:formula1>
          <xm:sqref>N49:O49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1"/>
  <sheetViews>
    <sheetView topLeftCell="A55" workbookViewId="0">
      <selection activeCell="H16" sqref="H16"/>
    </sheetView>
  </sheetViews>
  <sheetFormatPr defaultRowHeight="12.75" x14ac:dyDescent="0.2"/>
  <cols>
    <col min="1" max="6" width="9.140625" style="13"/>
    <col min="7" max="7" width="13.7109375" style="13" customWidth="1"/>
    <col min="8" max="16384" width="9.140625" style="13"/>
  </cols>
  <sheetData>
    <row r="3" spans="1:7" x14ac:dyDescent="0.2">
      <c r="A3" s="14">
        <v>1</v>
      </c>
      <c r="B3" s="14" t="s">
        <v>51</v>
      </c>
      <c r="C3" s="14"/>
      <c r="G3" s="13" t="s">
        <v>69</v>
      </c>
    </row>
    <row r="4" spans="1:7" x14ac:dyDescent="0.2">
      <c r="A4" s="14">
        <v>2</v>
      </c>
      <c r="B4" s="14" t="s">
        <v>52</v>
      </c>
      <c r="C4" s="14" t="s">
        <v>67</v>
      </c>
      <c r="G4" s="13" t="s">
        <v>68</v>
      </c>
    </row>
    <row r="5" spans="1:7" x14ac:dyDescent="0.2">
      <c r="A5" s="14">
        <v>3</v>
      </c>
      <c r="B5" s="14" t="s">
        <v>53</v>
      </c>
      <c r="C5" s="14"/>
    </row>
    <row r="6" spans="1:7" x14ac:dyDescent="0.2">
      <c r="A6" s="14">
        <v>4</v>
      </c>
      <c r="B6" s="14" t="s">
        <v>54</v>
      </c>
      <c r="C6" s="14"/>
    </row>
    <row r="7" spans="1:7" x14ac:dyDescent="0.2">
      <c r="A7" s="14">
        <v>5</v>
      </c>
      <c r="B7" s="14" t="s">
        <v>55</v>
      </c>
      <c r="C7" s="14"/>
    </row>
    <row r="8" spans="1:7" x14ac:dyDescent="0.2">
      <c r="A8" s="14">
        <v>6</v>
      </c>
      <c r="B8" s="14" t="s">
        <v>56</v>
      </c>
      <c r="C8" s="14"/>
    </row>
    <row r="9" spans="1:7" x14ac:dyDescent="0.2">
      <c r="A9" s="14">
        <v>7</v>
      </c>
      <c r="B9" s="14" t="s">
        <v>57</v>
      </c>
      <c r="C9" s="14"/>
    </row>
    <row r="10" spans="1:7" x14ac:dyDescent="0.2">
      <c r="A10" s="14">
        <v>8</v>
      </c>
      <c r="B10" s="14" t="s">
        <v>58</v>
      </c>
      <c r="C10" s="14"/>
    </row>
    <row r="11" spans="1:7" x14ac:dyDescent="0.2">
      <c r="A11" s="14">
        <v>9</v>
      </c>
      <c r="B11" s="14" t="s">
        <v>59</v>
      </c>
      <c r="C11" s="14"/>
      <c r="E11" s="13">
        <v>10</v>
      </c>
    </row>
    <row r="12" spans="1:7" x14ac:dyDescent="0.2">
      <c r="A12" s="14"/>
      <c r="B12" s="14" t="s">
        <v>60</v>
      </c>
      <c r="C12" s="14"/>
      <c r="E12" s="13">
        <v>11</v>
      </c>
    </row>
    <row r="13" spans="1:7" x14ac:dyDescent="0.2">
      <c r="A13" s="14"/>
      <c r="B13" s="14" t="s">
        <v>61</v>
      </c>
      <c r="C13" s="14"/>
      <c r="E13" s="13">
        <v>12</v>
      </c>
    </row>
    <row r="14" spans="1:7" x14ac:dyDescent="0.2">
      <c r="A14" s="14"/>
      <c r="B14" s="14" t="s">
        <v>62</v>
      </c>
      <c r="C14" s="14"/>
      <c r="E14" s="13">
        <v>13</v>
      </c>
    </row>
    <row r="15" spans="1:7" x14ac:dyDescent="0.2">
      <c r="A15" s="14"/>
      <c r="B15" s="14" t="s">
        <v>63</v>
      </c>
      <c r="C15" s="14"/>
      <c r="E15" s="13">
        <v>14</v>
      </c>
    </row>
    <row r="16" spans="1:7" x14ac:dyDescent="0.2">
      <c r="A16" s="14"/>
      <c r="B16" s="14" t="s">
        <v>64</v>
      </c>
      <c r="C16" s="14"/>
      <c r="E16" s="13">
        <v>15</v>
      </c>
    </row>
    <row r="17" spans="1:5" x14ac:dyDescent="0.2">
      <c r="A17" s="14"/>
      <c r="B17" s="14" t="s">
        <v>65</v>
      </c>
      <c r="C17" s="14"/>
      <c r="E17" s="13">
        <v>16</v>
      </c>
    </row>
    <row r="18" spans="1:5" x14ac:dyDescent="0.2">
      <c r="A18" s="14"/>
      <c r="B18" s="14" t="s">
        <v>66</v>
      </c>
      <c r="C18" s="14"/>
      <c r="E18" s="13">
        <v>17</v>
      </c>
    </row>
    <row r="19" spans="1:5" x14ac:dyDescent="0.2">
      <c r="A19" s="14"/>
      <c r="B19" s="14"/>
      <c r="C19" s="14"/>
      <c r="E19" s="13">
        <v>18</v>
      </c>
    </row>
    <row r="20" spans="1:5" x14ac:dyDescent="0.2">
      <c r="E20" s="13">
        <v>19</v>
      </c>
    </row>
    <row r="21" spans="1:5" x14ac:dyDescent="0.2">
      <c r="E21" s="13">
        <v>20</v>
      </c>
    </row>
    <row r="22" spans="1:5" x14ac:dyDescent="0.2">
      <c r="E22" s="13">
        <v>21</v>
      </c>
    </row>
    <row r="23" spans="1:5" x14ac:dyDescent="0.2">
      <c r="E23" s="13">
        <v>22</v>
      </c>
    </row>
    <row r="24" spans="1:5" x14ac:dyDescent="0.2">
      <c r="E24" s="13">
        <v>23</v>
      </c>
    </row>
    <row r="25" spans="1:5" x14ac:dyDescent="0.2">
      <c r="E25" s="13">
        <v>24</v>
      </c>
    </row>
    <row r="26" spans="1:5" x14ac:dyDescent="0.2">
      <c r="E26" s="13">
        <v>25</v>
      </c>
    </row>
    <row r="27" spans="1:5" x14ac:dyDescent="0.2">
      <c r="E27" s="13">
        <v>26</v>
      </c>
    </row>
    <row r="28" spans="1:5" x14ac:dyDescent="0.2">
      <c r="E28" s="13">
        <v>27</v>
      </c>
    </row>
    <row r="29" spans="1:5" x14ac:dyDescent="0.2">
      <c r="E29" s="13">
        <v>28</v>
      </c>
    </row>
    <row r="30" spans="1:5" x14ac:dyDescent="0.2">
      <c r="E30" s="13">
        <v>29</v>
      </c>
    </row>
    <row r="31" spans="1:5" x14ac:dyDescent="0.2">
      <c r="E31" s="13">
        <v>30</v>
      </c>
    </row>
    <row r="32" spans="1:5" x14ac:dyDescent="0.2">
      <c r="E32" s="13">
        <v>31</v>
      </c>
    </row>
    <row r="33" spans="5:5" x14ac:dyDescent="0.2">
      <c r="E33" s="13">
        <v>32</v>
      </c>
    </row>
    <row r="34" spans="5:5" x14ac:dyDescent="0.2">
      <c r="E34" s="13">
        <v>33</v>
      </c>
    </row>
    <row r="35" spans="5:5" x14ac:dyDescent="0.2">
      <c r="E35" s="13">
        <v>34</v>
      </c>
    </row>
    <row r="36" spans="5:5" x14ac:dyDescent="0.2">
      <c r="E36" s="13">
        <v>35</v>
      </c>
    </row>
    <row r="37" spans="5:5" x14ac:dyDescent="0.2">
      <c r="E37" s="13">
        <v>36</v>
      </c>
    </row>
    <row r="38" spans="5:5" x14ac:dyDescent="0.2">
      <c r="E38" s="13">
        <v>37</v>
      </c>
    </row>
    <row r="39" spans="5:5" x14ac:dyDescent="0.2">
      <c r="E39" s="13">
        <v>38</v>
      </c>
    </row>
    <row r="40" spans="5:5" x14ac:dyDescent="0.2">
      <c r="E40" s="13">
        <v>39</v>
      </c>
    </row>
    <row r="41" spans="5:5" x14ac:dyDescent="0.2">
      <c r="E41" s="13">
        <v>40</v>
      </c>
    </row>
    <row r="42" spans="5:5" x14ac:dyDescent="0.2">
      <c r="E42" s="13">
        <v>41</v>
      </c>
    </row>
    <row r="43" spans="5:5" x14ac:dyDescent="0.2">
      <c r="E43" s="13">
        <v>42</v>
      </c>
    </row>
    <row r="44" spans="5:5" x14ac:dyDescent="0.2">
      <c r="E44" s="13">
        <v>43</v>
      </c>
    </row>
    <row r="45" spans="5:5" x14ac:dyDescent="0.2">
      <c r="E45" s="13">
        <v>44</v>
      </c>
    </row>
    <row r="46" spans="5:5" x14ac:dyDescent="0.2">
      <c r="E46" s="13">
        <v>45</v>
      </c>
    </row>
    <row r="47" spans="5:5" x14ac:dyDescent="0.2">
      <c r="E47" s="13">
        <v>46</v>
      </c>
    </row>
    <row r="48" spans="5:5" x14ac:dyDescent="0.2">
      <c r="E48" s="13">
        <v>47</v>
      </c>
    </row>
    <row r="49" spans="5:5" x14ac:dyDescent="0.2">
      <c r="E49" s="13">
        <v>48</v>
      </c>
    </row>
    <row r="50" spans="5:5" x14ac:dyDescent="0.2">
      <c r="E50" s="13">
        <v>49</v>
      </c>
    </row>
    <row r="51" spans="5:5" x14ac:dyDescent="0.2">
      <c r="E51" s="13">
        <v>50</v>
      </c>
    </row>
    <row r="52" spans="5:5" x14ac:dyDescent="0.2">
      <c r="E52" s="13">
        <v>51</v>
      </c>
    </row>
    <row r="53" spans="5:5" x14ac:dyDescent="0.2">
      <c r="E53" s="13">
        <v>52</v>
      </c>
    </row>
    <row r="54" spans="5:5" x14ac:dyDescent="0.2">
      <c r="E54" s="13">
        <v>53</v>
      </c>
    </row>
    <row r="55" spans="5:5" x14ac:dyDescent="0.2">
      <c r="E55" s="13">
        <v>54</v>
      </c>
    </row>
    <row r="56" spans="5:5" x14ac:dyDescent="0.2">
      <c r="E56" s="13">
        <v>55</v>
      </c>
    </row>
    <row r="57" spans="5:5" x14ac:dyDescent="0.2">
      <c r="E57" s="13">
        <v>56</v>
      </c>
    </row>
    <row r="58" spans="5:5" x14ac:dyDescent="0.2">
      <c r="E58" s="13">
        <v>57</v>
      </c>
    </row>
    <row r="59" spans="5:5" x14ac:dyDescent="0.2">
      <c r="E59" s="13">
        <v>58</v>
      </c>
    </row>
    <row r="60" spans="5:5" x14ac:dyDescent="0.2">
      <c r="E60" s="13">
        <v>59</v>
      </c>
    </row>
    <row r="61" spans="5:5" x14ac:dyDescent="0.2">
      <c r="E61" s="13">
        <v>60</v>
      </c>
    </row>
    <row r="62" spans="5:5" x14ac:dyDescent="0.2">
      <c r="E62" s="13">
        <v>61</v>
      </c>
    </row>
    <row r="63" spans="5:5" x14ac:dyDescent="0.2">
      <c r="E63" s="13">
        <v>62</v>
      </c>
    </row>
    <row r="64" spans="5:5" x14ac:dyDescent="0.2">
      <c r="E64" s="13">
        <v>63</v>
      </c>
    </row>
    <row r="65" spans="5:5" x14ac:dyDescent="0.2">
      <c r="E65" s="13">
        <v>64</v>
      </c>
    </row>
    <row r="66" spans="5:5" x14ac:dyDescent="0.2">
      <c r="E66" s="13">
        <v>65</v>
      </c>
    </row>
    <row r="67" spans="5:5" x14ac:dyDescent="0.2">
      <c r="E67" s="13">
        <v>66</v>
      </c>
    </row>
    <row r="68" spans="5:5" x14ac:dyDescent="0.2">
      <c r="E68" s="13">
        <v>67</v>
      </c>
    </row>
    <row r="69" spans="5:5" x14ac:dyDescent="0.2">
      <c r="E69" s="13">
        <v>68</v>
      </c>
    </row>
    <row r="70" spans="5:5" x14ac:dyDescent="0.2">
      <c r="E70" s="13">
        <v>69</v>
      </c>
    </row>
    <row r="71" spans="5:5" x14ac:dyDescent="0.2">
      <c r="E71" s="13">
        <v>70</v>
      </c>
    </row>
    <row r="72" spans="5:5" x14ac:dyDescent="0.2">
      <c r="E72" s="13">
        <v>71</v>
      </c>
    </row>
    <row r="73" spans="5:5" x14ac:dyDescent="0.2">
      <c r="E73" s="13">
        <v>72</v>
      </c>
    </row>
    <row r="74" spans="5:5" x14ac:dyDescent="0.2">
      <c r="E74" s="13">
        <v>73</v>
      </c>
    </row>
    <row r="75" spans="5:5" x14ac:dyDescent="0.2">
      <c r="E75" s="13">
        <v>74</v>
      </c>
    </row>
    <row r="76" spans="5:5" x14ac:dyDescent="0.2">
      <c r="E76" s="13">
        <v>75</v>
      </c>
    </row>
    <row r="77" spans="5:5" x14ac:dyDescent="0.2">
      <c r="E77" s="13">
        <v>76</v>
      </c>
    </row>
    <row r="78" spans="5:5" x14ac:dyDescent="0.2">
      <c r="E78" s="13">
        <v>77</v>
      </c>
    </row>
    <row r="79" spans="5:5" x14ac:dyDescent="0.2">
      <c r="E79" s="13">
        <v>78</v>
      </c>
    </row>
    <row r="80" spans="5:5" x14ac:dyDescent="0.2">
      <c r="E80" s="13">
        <v>79</v>
      </c>
    </row>
    <row r="81" spans="5:5" x14ac:dyDescent="0.2">
      <c r="E81" s="13">
        <v>80</v>
      </c>
    </row>
    <row r="82" spans="5:5" x14ac:dyDescent="0.2">
      <c r="E82" s="13">
        <v>81</v>
      </c>
    </row>
    <row r="83" spans="5:5" x14ac:dyDescent="0.2">
      <c r="E83" s="13">
        <v>82</v>
      </c>
    </row>
    <row r="84" spans="5:5" x14ac:dyDescent="0.2">
      <c r="E84" s="13">
        <v>83</v>
      </c>
    </row>
    <row r="85" spans="5:5" x14ac:dyDescent="0.2">
      <c r="E85" s="13">
        <v>84</v>
      </c>
    </row>
    <row r="86" spans="5:5" x14ac:dyDescent="0.2">
      <c r="E86" s="13">
        <v>85</v>
      </c>
    </row>
    <row r="87" spans="5:5" x14ac:dyDescent="0.2">
      <c r="E87" s="13">
        <v>86</v>
      </c>
    </row>
    <row r="88" spans="5:5" x14ac:dyDescent="0.2">
      <c r="E88" s="13">
        <v>87</v>
      </c>
    </row>
    <row r="89" spans="5:5" x14ac:dyDescent="0.2">
      <c r="E89" s="13">
        <v>88</v>
      </c>
    </row>
    <row r="90" spans="5:5" x14ac:dyDescent="0.2">
      <c r="E90" s="13">
        <v>89</v>
      </c>
    </row>
    <row r="91" spans="5:5" x14ac:dyDescent="0.2">
      <c r="E91" s="13">
        <v>90</v>
      </c>
    </row>
    <row r="92" spans="5:5" x14ac:dyDescent="0.2">
      <c r="E92" s="13">
        <v>91</v>
      </c>
    </row>
    <row r="93" spans="5:5" x14ac:dyDescent="0.2">
      <c r="E93" s="13">
        <v>92</v>
      </c>
    </row>
    <row r="94" spans="5:5" x14ac:dyDescent="0.2">
      <c r="E94" s="13">
        <v>93</v>
      </c>
    </row>
    <row r="95" spans="5:5" x14ac:dyDescent="0.2">
      <c r="E95" s="13">
        <v>94</v>
      </c>
    </row>
    <row r="96" spans="5:5" x14ac:dyDescent="0.2">
      <c r="E96" s="13">
        <v>95</v>
      </c>
    </row>
    <row r="97" spans="5:5" x14ac:dyDescent="0.2">
      <c r="E97" s="13">
        <v>96</v>
      </c>
    </row>
    <row r="98" spans="5:5" x14ac:dyDescent="0.2">
      <c r="E98" s="13">
        <v>97</v>
      </c>
    </row>
    <row r="99" spans="5:5" x14ac:dyDescent="0.2">
      <c r="E99" s="13">
        <v>98</v>
      </c>
    </row>
    <row r="100" spans="5:5" x14ac:dyDescent="0.2">
      <c r="E100" s="13">
        <v>99</v>
      </c>
    </row>
    <row r="101" spans="5:5" x14ac:dyDescent="0.2">
      <c r="E101" s="13">
        <v>100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DCI</vt:lpstr>
      <vt:lpstr>Tabelas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Gesser</dc:creator>
  <cp:lastModifiedBy>Henrique Gesser</cp:lastModifiedBy>
  <cp:lastPrinted>2021-05-03T19:10:33Z</cp:lastPrinted>
  <dcterms:created xsi:type="dcterms:W3CDTF">2021-04-19T14:36:21Z</dcterms:created>
  <dcterms:modified xsi:type="dcterms:W3CDTF">2021-05-03T19:46:09Z</dcterms:modified>
</cp:coreProperties>
</file>